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F6" i="1" s="1"/>
  <c r="E8" i="1"/>
  <c r="E9" i="1"/>
  <c r="E10" i="1"/>
  <c r="E11" i="1"/>
  <c r="E12" i="1"/>
  <c r="C8" i="1"/>
  <c r="F12" i="1"/>
  <c r="D12" i="1"/>
  <c r="C12" i="1"/>
  <c r="F11" i="1"/>
  <c r="D11" i="1"/>
  <c r="C11" i="1"/>
  <c r="F10" i="1"/>
  <c r="D10" i="1"/>
  <c r="C10" i="1"/>
  <c r="F9" i="1"/>
  <c r="D9" i="1"/>
  <c r="C9" i="1"/>
  <c r="F8" i="1"/>
  <c r="D8" i="1"/>
  <c r="C6" i="1" l="1"/>
  <c r="D6" i="1"/>
  <c r="E6" i="1"/>
  <c r="F14" i="1"/>
  <c r="E14" i="1"/>
  <c r="C14" i="1"/>
  <c r="D14" i="1"/>
  <c r="F16" i="1" l="1"/>
</calcChain>
</file>

<file path=xl/sharedStrings.xml><?xml version="1.0" encoding="utf-8"?>
<sst xmlns="http://schemas.openxmlformats.org/spreadsheetml/2006/main" count="14" uniqueCount="14">
  <si>
    <t>P</t>
  </si>
  <si>
    <t>M</t>
  </si>
  <si>
    <t xml:space="preserve">G </t>
  </si>
  <si>
    <t>EG</t>
  </si>
  <si>
    <t>Total</t>
  </si>
  <si>
    <t>Qtd tropa:</t>
  </si>
  <si>
    <t>Recursos</t>
  </si>
  <si>
    <t>Barbaro</t>
  </si>
  <si>
    <t>Lanceiro</t>
  </si>
  <si>
    <t>Espada</t>
  </si>
  <si>
    <t>CL</t>
  </si>
  <si>
    <t>CP</t>
  </si>
  <si>
    <t>Total RECURSOS :</t>
  </si>
  <si>
    <t>Tropas TOTAIS: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</si>
</sst>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4" borderId="0" xfId="0" applyFill="1" applyAlignment="1">
      <alignment horizontal="center"/>
    </xf>
    <xf numFmtId="0" fontId="0" fillId="4" borderId="0" xfId="0" applyFill="1"/>
    <xf numFmtId="0" fontId="0" fillId="3" borderId="1" xfId="0" applyFill="1" applyBorder="1"/>
    <xf numFmtId="0" fontId="0" fillId="4" borderId="3" xfId="0" applyFill="1" applyBorder="1"/>
    <xf numFmtId="0" fontId="0" fillId="2" borderId="3" xfId="0" applyFill="1" applyBorder="1"/>
    <xf numFmtId="0" fontId="0" fillId="2" borderId="2" xfId="0" applyFill="1" applyBorder="1"/>
    <xf numFmtId="0" fontId="0" fillId="4" borderId="6" xfId="0" applyFill="1" applyBorder="1"/>
    <xf numFmtId="0" fontId="0" fillId="3" borderId="7" xfId="0" applyFill="1" applyBorder="1"/>
    <xf numFmtId="0" fontId="0" fillId="2" borderId="6" xfId="0" applyFill="1" applyBorder="1"/>
    <xf numFmtId="0" fontId="0" fillId="2" borderId="5" xfId="0" applyFill="1" applyBorder="1"/>
    <xf numFmtId="0" fontId="0" fillId="4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3" borderId="9" xfId="0" applyFill="1" applyBorder="1"/>
    <xf numFmtId="0" fontId="1" fillId="3" borderId="10" xfId="0" applyFont="1" applyFill="1" applyBorder="1" applyAlignment="1">
      <alignment horizontal="center"/>
    </xf>
    <xf numFmtId="0" fontId="0" fillId="3" borderId="8" xfId="0" applyFill="1" applyBorder="1"/>
    <xf numFmtId="0" fontId="0" fillId="3" borderId="14" xfId="0" applyFill="1" applyBorder="1"/>
    <xf numFmtId="0" fontId="0" fillId="3" borderId="15" xfId="0" applyFill="1" applyBorder="1"/>
    <xf numFmtId="0" fontId="0" fillId="7" borderId="16" xfId="0" applyFill="1" applyBorder="1"/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4" borderId="14" xfId="0" applyFill="1" applyBorder="1"/>
    <xf numFmtId="1" fontId="0" fillId="3" borderId="8" xfId="0" applyNumberFormat="1" applyFill="1" applyBorder="1" applyAlignment="1">
      <alignment horizontal="center"/>
    </xf>
    <xf numFmtId="1" fontId="0" fillId="3" borderId="14" xfId="0" applyNumberFormat="1" applyFill="1" applyBorder="1" applyAlignment="1">
      <alignment horizontal="center"/>
    </xf>
    <xf numFmtId="1" fontId="0" fillId="3" borderId="15" xfId="0" applyNumberForma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4" borderId="13" xfId="0" applyFill="1" applyBorder="1"/>
    <xf numFmtId="0" fontId="0" fillId="4" borderId="7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6" borderId="7" xfId="0" applyFill="1" applyBorder="1"/>
    <xf numFmtId="0" fontId="0" fillId="6" borderId="1" xfId="0" applyFill="1" applyBorder="1"/>
    <xf numFmtId="2" fontId="0" fillId="6" borderId="7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0" fillId="6" borderId="4" xfId="0" applyNumberFormat="1" applyFill="1" applyBorder="1" applyAlignment="1">
      <alignment horizontal="center"/>
    </xf>
    <xf numFmtId="1" fontId="0" fillId="3" borderId="13" xfId="0" applyNumberFormat="1" applyFill="1" applyBorder="1" applyAlignment="1">
      <alignment horizontal="center"/>
    </xf>
    <xf numFmtId="0" fontId="0" fillId="2" borderId="1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21" sqref="E21"/>
    </sheetView>
  </sheetViews>
  <sheetFormatPr defaultRowHeight="15" x14ac:dyDescent="0.25"/>
  <sheetData>
    <row r="1" spans="1:6" x14ac:dyDescent="0.25">
      <c r="A1" s="30" t="s">
        <v>5</v>
      </c>
      <c r="B1" s="39">
        <f>SUM(B8:B12)</f>
        <v>0</v>
      </c>
      <c r="C1" s="12"/>
      <c r="D1" s="3"/>
      <c r="E1" s="31" t="s">
        <v>4</v>
      </c>
      <c r="F1" s="32">
        <v>26</v>
      </c>
    </row>
    <row r="2" spans="1:6" x14ac:dyDescent="0.25">
      <c r="A2" s="8"/>
      <c r="B2" s="3"/>
      <c r="C2" s="3"/>
      <c r="D2" s="3"/>
      <c r="E2" s="3"/>
      <c r="F2" s="5"/>
    </row>
    <row r="3" spans="1:6" x14ac:dyDescent="0.25">
      <c r="A3" s="8"/>
      <c r="B3" s="3"/>
      <c r="C3" s="28" t="s">
        <v>0</v>
      </c>
      <c r="D3" s="28" t="s">
        <v>1</v>
      </c>
      <c r="E3" s="28" t="s">
        <v>2</v>
      </c>
      <c r="F3" s="28" t="s">
        <v>3</v>
      </c>
    </row>
    <row r="4" spans="1:6" x14ac:dyDescent="0.25">
      <c r="A4" s="8"/>
      <c r="B4" s="2"/>
      <c r="C4" s="29">
        <v>15</v>
      </c>
      <c r="D4" s="29">
        <v>6</v>
      </c>
      <c r="E4" s="29">
        <v>3</v>
      </c>
      <c r="F4" s="29">
        <v>2</v>
      </c>
    </row>
    <row r="5" spans="1:6" x14ac:dyDescent="0.25">
      <c r="A5" s="8"/>
      <c r="B5" s="3"/>
      <c r="C5" s="24"/>
      <c r="D5" s="24"/>
      <c r="E5" s="24"/>
      <c r="F5" s="24"/>
    </row>
    <row r="6" spans="1:6" x14ac:dyDescent="0.25">
      <c r="A6" s="9" t="s">
        <v>13</v>
      </c>
      <c r="B6" s="4"/>
      <c r="C6" s="38">
        <f>PRODUCT(B1,C4)/F1</f>
        <v>0</v>
      </c>
      <c r="D6" s="38">
        <f>PRODUCT(B1,D4)/F1</f>
        <v>0</v>
      </c>
      <c r="E6" s="38">
        <f>PRODUCT(B1,E4)/F1</f>
        <v>0</v>
      </c>
      <c r="F6" s="38">
        <f>PRODUCT(B1,F4)/F1</f>
        <v>0</v>
      </c>
    </row>
    <row r="7" spans="1:6" x14ac:dyDescent="0.25">
      <c r="A7" s="15"/>
      <c r="B7" s="16"/>
      <c r="C7" s="17"/>
      <c r="D7" s="17"/>
      <c r="E7" s="17"/>
      <c r="F7" s="17"/>
    </row>
    <row r="8" spans="1:6" x14ac:dyDescent="0.25">
      <c r="A8" s="17" t="s">
        <v>8</v>
      </c>
      <c r="B8" s="21">
        <v>0</v>
      </c>
      <c r="C8" s="25">
        <f>PRODUCT(C4,B8)/F1</f>
        <v>0</v>
      </c>
      <c r="D8" s="25">
        <f>PRODUCT(D4,B8)/F1</f>
        <v>0</v>
      </c>
      <c r="E8" s="25">
        <f>PRODUCT(E4,B8)/F1</f>
        <v>0</v>
      </c>
      <c r="F8" s="25">
        <f>PRODUCT(F4,B8)/F1</f>
        <v>0</v>
      </c>
    </row>
    <row r="9" spans="1:6" x14ac:dyDescent="0.25">
      <c r="A9" s="18" t="s">
        <v>9</v>
      </c>
      <c r="B9" s="22">
        <v>0</v>
      </c>
      <c r="C9" s="26">
        <f>PRODUCT(C4,B9)/F1</f>
        <v>0</v>
      </c>
      <c r="D9" s="26">
        <f>PRODUCT(D4,B9)/F1</f>
        <v>0</v>
      </c>
      <c r="E9" s="26">
        <f>PRODUCT(E4,B9)/F1</f>
        <v>0</v>
      </c>
      <c r="F9" s="26">
        <f>PRODUCT(F4,B9)/F1</f>
        <v>0</v>
      </c>
    </row>
    <row r="10" spans="1:6" x14ac:dyDescent="0.25">
      <c r="A10" s="18" t="s">
        <v>7</v>
      </c>
      <c r="B10" s="22">
        <v>0</v>
      </c>
      <c r="C10" s="26">
        <f>PRODUCT(C4,B10)/F1</f>
        <v>0</v>
      </c>
      <c r="D10" s="26">
        <f>PRODUCT(D4,B10)/F1</f>
        <v>0</v>
      </c>
      <c r="E10" s="26">
        <f>PRODUCT(E4,B10)/F1</f>
        <v>0</v>
      </c>
      <c r="F10" s="26">
        <f>PRODUCT(F4,B10)/F1</f>
        <v>0</v>
      </c>
    </row>
    <row r="11" spans="1:6" x14ac:dyDescent="0.25">
      <c r="A11" s="18" t="s">
        <v>10</v>
      </c>
      <c r="B11" s="22">
        <v>0</v>
      </c>
      <c r="C11" s="26">
        <f>PRODUCT(C4,B11)/F1</f>
        <v>0</v>
      </c>
      <c r="D11" s="26">
        <f>PRODUCT(D4,B11)/F1</f>
        <v>0</v>
      </c>
      <c r="E11" s="26">
        <f>PRODUCT(E4,B11)/F1</f>
        <v>0</v>
      </c>
      <c r="F11" s="26">
        <f>PRODUCT(F4,B11)/F1</f>
        <v>0</v>
      </c>
    </row>
    <row r="12" spans="1:6" x14ac:dyDescent="0.25">
      <c r="A12" s="19" t="s">
        <v>11</v>
      </c>
      <c r="B12" s="23">
        <v>0</v>
      </c>
      <c r="C12" s="27">
        <f>PRODUCT(C4,B12)/1</f>
        <v>0</v>
      </c>
      <c r="D12" s="27">
        <f>PRODUCT(D4,B12)/F1</f>
        <v>0</v>
      </c>
      <c r="E12" s="27">
        <f>PRODUCT(E4,B12)/F1</f>
        <v>0</v>
      </c>
      <c r="F12" s="27">
        <f>PRODUCT(F4,B12)/F1</f>
        <v>0</v>
      </c>
    </row>
    <row r="13" spans="1:6" x14ac:dyDescent="0.25">
      <c r="A13" s="10"/>
      <c r="C13" s="1"/>
      <c r="D13" s="1"/>
      <c r="E13" s="1"/>
      <c r="F13" s="6"/>
    </row>
    <row r="14" spans="1:6" x14ac:dyDescent="0.25">
      <c r="A14" s="33" t="s">
        <v>6</v>
      </c>
      <c r="B14" s="34"/>
      <c r="C14" s="35">
        <f>PRODUCT(C11,80,0.1)+PRODUCT(C8,25,0.1)+PRODUCT(C9,15,0.1)+PRODUCT(C10,10,0.1)+PRODUCT(C12,50,0.1)</f>
        <v>0</v>
      </c>
      <c r="D14" s="36">
        <f>PRODUCT(D11,80,0.25)+PRODUCT(D8,25,0.25)+PRODUCT(D9,15,0.25)+PRODUCT(D10,10,0.25)+PRODUCT(D12,50,0.25)</f>
        <v>0</v>
      </c>
      <c r="E14" s="36">
        <f>PRODUCT(E11,80,0.5)+PRODUCT(E8,25,0.5)+PRODUCT(E9,15,0.5)+PRODUCT(E10,10,0.5)+PRODUCT(E12,50,0.5)</f>
        <v>0</v>
      </c>
      <c r="F14" s="37">
        <f>PRODUCT(F11,80,0.75)+PRODUCT(F8,25,0.75)+PRODUCT(F9,15,0.75)+PRODUCT(F10,10,0.75)+PRODUCT(F12,50,0.75)</f>
        <v>0</v>
      </c>
    </row>
    <row r="15" spans="1:6" ht="15.75" thickBot="1" x14ac:dyDescent="0.3">
      <c r="A15" s="10"/>
      <c r="B15" s="1"/>
      <c r="C15" s="1"/>
      <c r="D15" s="1"/>
      <c r="E15" s="1"/>
      <c r="F15" s="6"/>
    </row>
    <row r="16" spans="1:6" ht="15.75" thickBot="1" x14ac:dyDescent="0.3">
      <c r="A16" s="11"/>
      <c r="B16" s="7"/>
      <c r="C16" s="7"/>
      <c r="D16" s="13" t="s">
        <v>12</v>
      </c>
      <c r="E16" s="14"/>
      <c r="F16" s="20">
        <f>SUM(C14:F14)</f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 Marcelo Vinicius</dc:creator>
  <cp:lastModifiedBy>' Marcelo Vinicius</cp:lastModifiedBy>
  <dcterms:created xsi:type="dcterms:W3CDTF">2018-12-12T16:07:07Z</dcterms:created>
  <dcterms:modified xsi:type="dcterms:W3CDTF">2018-12-12T19:41:29Z</dcterms:modified>
</cp:coreProperties>
</file>